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25725"/>
</workbook>
</file>

<file path=xl/calcChain.xml><?xml version="1.0" encoding="utf-8"?>
<calcChain xmlns="http://schemas.openxmlformats.org/spreadsheetml/2006/main">
  <c r="J66" i="1"/>
  <c r="J65"/>
  <c r="J71"/>
  <c r="J67"/>
  <c r="J70"/>
  <c r="J68"/>
  <c r="J69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<sst xmlns="http://schemas.openxmlformats.org/spreadsheetml/2006/main" count="67" uniqueCount="48">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</sst>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i/>
      <sz val="14"/>
      <color rgb="FF6E2323"/>
      <name val="Calibri"/>
      <family val="2"/>
      <scheme val="minor"/>
    </font>
    <font>
      <b/>
      <sz val="12"/>
      <color rgb="FF6E2323"/>
      <name val="Calibri"/>
      <family val="2"/>
      <scheme val="minor"/>
    </font>
    <font>
      <sz val="12"/>
      <color theme="2" tint="-9.9978637043366805E-2"/>
      <name val="Arial"/>
      <family val="2"/>
    </font>
    <font>
      <b/>
      <sz val="12"/>
      <color theme="2" tint="-9.9978637043366805E-2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8" fillId="2" borderId="0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3" fontId="9" fillId="3" borderId="0" xfId="1" applyNumberFormat="1" applyFont="1" applyFill="1" applyBorder="1" applyAlignment="1">
      <alignment horizontal="right" vertical="center" indent="1"/>
    </xf>
    <xf numFmtId="4" fontId="9" fillId="2" borderId="4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4" fontId="16" fillId="4" borderId="1" xfId="0" applyNumberFormat="1" applyFont="1" applyFill="1" applyBorder="1" applyAlignment="1">
      <alignment horizontal="right" vertical="center" indent="1"/>
    </xf>
    <xf numFmtId="3" fontId="16" fillId="4" borderId="1" xfId="0" applyNumberFormat="1" applyFont="1" applyFill="1" applyBorder="1" applyAlignment="1">
      <alignment horizontal="right" vertical="center" indent="1"/>
    </xf>
    <xf numFmtId="0" fontId="14" fillId="4" borderId="0" xfId="0" applyFont="1" applyFill="1" applyAlignment="1">
      <alignment vertical="center"/>
    </xf>
    <xf numFmtId="0" fontId="8" fillId="4" borderId="2" xfId="0" applyFont="1" applyFill="1" applyBorder="1" applyAlignment="1">
      <alignment horizontal="left" vertical="center" wrapText="1"/>
    </xf>
    <xf numFmtId="3" fontId="9" fillId="4" borderId="3" xfId="1" applyNumberFormat="1" applyFont="1" applyFill="1" applyBorder="1" applyAlignment="1">
      <alignment horizontal="right" vertical="center" indent="1"/>
    </xf>
    <xf numFmtId="3" fontId="8" fillId="4" borderId="3" xfId="1" applyNumberFormat="1" applyFont="1" applyFill="1" applyBorder="1" applyAlignment="1">
      <alignment horizontal="right" vertical="center" indent="1"/>
    </xf>
    <xf numFmtId="4" fontId="9" fillId="4" borderId="3" xfId="1" applyNumberFormat="1" applyFont="1" applyFill="1" applyBorder="1" applyAlignment="1">
      <alignment horizontal="right" vertical="center" indent="1"/>
    </xf>
    <xf numFmtId="0" fontId="17" fillId="5" borderId="0" xfId="0" applyFont="1" applyFill="1" applyAlignment="1">
      <alignment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4" fillId="5" borderId="0" xfId="2" applyFont="1" applyFill="1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right" vertical="center" indent="1"/>
    </xf>
    <xf numFmtId="4" fontId="18" fillId="5" borderId="3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9" fillId="4" borderId="3" xfId="1" applyNumberFormat="1" applyFont="1" applyFill="1" applyBorder="1" applyAlignment="1">
      <alignment horizontal="center" vertical="center"/>
    </xf>
    <xf numFmtId="4" fontId="9" fillId="4" borderId="4" xfId="1" applyNumberFormat="1" applyFont="1" applyFill="1" applyBorder="1" applyAlignment="1">
      <alignment horizontal="center" vertical="center"/>
    </xf>
    <xf numFmtId="164" fontId="18" fillId="5" borderId="3" xfId="1" applyNumberFormat="1" applyFont="1" applyFill="1" applyBorder="1" applyAlignment="1">
      <alignment horizontal="center" vertical="center"/>
    </xf>
    <xf numFmtId="4" fontId="18" fillId="5" borderId="3" xfId="1" applyNumberFormat="1" applyFont="1" applyFill="1" applyBorder="1" applyAlignment="1">
      <alignment horizontal="center" vertical="center"/>
    </xf>
    <xf numFmtId="4" fontId="18" fillId="5" borderId="4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64" fontId="9" fillId="4" borderId="6" xfId="1" applyNumberFormat="1" applyFont="1" applyFill="1" applyBorder="1" applyAlignment="1">
      <alignment horizontal="center" vertical="center"/>
    </xf>
    <xf numFmtId="4" fontId="9" fillId="4" borderId="6" xfId="1" applyNumberFormat="1" applyFont="1" applyFill="1" applyBorder="1" applyAlignment="1">
      <alignment horizontal="center" vertical="center"/>
    </xf>
    <xf numFmtId="0" fontId="15" fillId="2" borderId="9" xfId="2" applyFont="1" applyFill="1" applyBorder="1" applyAlignment="1">
      <alignment horizontal="left" vertical="center" wrapText="1"/>
    </xf>
    <xf numFmtId="0" fontId="15" fillId="2" borderId="0" xfId="2" applyFont="1" applyFill="1" applyAlignment="1">
      <alignment horizontal="left" wrapText="1"/>
    </xf>
    <xf numFmtId="0" fontId="19" fillId="5" borderId="1" xfId="2" applyFont="1" applyFill="1" applyBorder="1" applyAlignment="1">
      <alignment horizontal="center" vertical="center"/>
    </xf>
    <xf numFmtId="0" fontId="18" fillId="5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  <xf numFmtId="4" fontId="14" fillId="2" borderId="0" xfId="0" applyNumberFormat="1" applyFont="1" applyFill="1" applyAlignment="1">
      <alignment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6E232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6E2323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19/02/2016 </a:t>
          </a:r>
          <a:endParaRPr lang="fr-FR" sz="2000" b="1" cap="none" spc="0">
            <a:ln>
              <a:noFill/>
            </a:ln>
            <a:solidFill>
              <a:srgbClr val="6E2323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163680</xdr:colOff>
      <xdr:row>0</xdr:row>
      <xdr:rowOff>76200</xdr:rowOff>
    </xdr:from>
    <xdr:to>
      <xdr:col>2</xdr:col>
      <xdr:colOff>341142</xdr:colOff>
      <xdr:row>8</xdr:row>
      <xdr:rowOff>133350</xdr:rowOff>
    </xdr:to>
    <xdr:pic>
      <xdr:nvPicPr>
        <xdr:cNvPr id="7" name="صورة 6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63680" y="76200"/>
          <a:ext cx="2261056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9:L72"/>
  <sheetViews>
    <sheetView tabSelected="1" topLeftCell="B1" zoomScale="80" zoomScaleNormal="80" workbookViewId="0">
      <selection activeCell="K60" sqref="K60"/>
    </sheetView>
  </sheetViews>
  <sheetFormatPr baseColWidth="10" defaultColWidth="9.140625" defaultRowHeight="12.75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9" spans="2:10" s="2" customFormat="1" ht="19.5" thickBot="1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>
      <c r="B20" s="3"/>
      <c r="F20" s="72" t="s">
        <v>1</v>
      </c>
      <c r="G20" s="72"/>
      <c r="H20" s="72"/>
      <c r="I20" s="5"/>
    </row>
    <row r="21" spans="2:10" s="4" customFormat="1" ht="9" customHeight="1" thickTop="1" thickBot="1">
      <c r="B21" s="3"/>
      <c r="F21" s="6"/>
      <c r="G21" s="6"/>
      <c r="H21" s="6"/>
      <c r="I21" s="5"/>
    </row>
    <row r="22" spans="2:10" s="4" customFormat="1" ht="33" thickTop="1" thickBot="1">
      <c r="B22" s="51" t="s">
        <v>2</v>
      </c>
      <c r="C22" s="52" t="s">
        <v>3</v>
      </c>
      <c r="D22" s="52" t="s">
        <v>4</v>
      </c>
      <c r="E22" s="52" t="s">
        <v>5</v>
      </c>
      <c r="F22" s="55" t="s">
        <v>6</v>
      </c>
      <c r="G22" s="55" t="s">
        <v>7</v>
      </c>
      <c r="H22" s="56" t="s">
        <v>8</v>
      </c>
      <c r="I22" s="7"/>
    </row>
    <row r="23" spans="2:10" s="4" customFormat="1" ht="17.25" thickTop="1" thickBot="1">
      <c r="B23" s="66" t="s">
        <v>9</v>
      </c>
      <c r="C23" s="67">
        <v>88</v>
      </c>
      <c r="D23" s="68">
        <v>20911903514.772202</v>
      </c>
      <c r="E23" s="68">
        <v>6.2775434126066596</v>
      </c>
      <c r="F23" s="68">
        <v>1.2331850928551</v>
      </c>
      <c r="G23" s="68">
        <v>2.73301006040702</v>
      </c>
      <c r="H23" s="61">
        <v>2.3276021170029</v>
      </c>
      <c r="I23" s="8"/>
    </row>
    <row r="24" spans="2:10" s="4" customFormat="1" ht="17.25" thickTop="1" thickBot="1">
      <c r="B24" s="9" t="s">
        <v>10</v>
      </c>
      <c r="C24" s="10">
        <v>68</v>
      </c>
      <c r="D24" s="24">
        <v>13265445773.9683</v>
      </c>
      <c r="E24" s="24">
        <v>3.9821535937577699</v>
      </c>
      <c r="F24" s="24">
        <v>0.81106793675934197</v>
      </c>
      <c r="G24" s="24">
        <v>1.8953242276703901</v>
      </c>
      <c r="H24" s="41">
        <v>3.2117066920942001</v>
      </c>
      <c r="I24" s="8"/>
    </row>
    <row r="25" spans="2:10" s="4" customFormat="1" ht="17.25" thickTop="1" thickBot="1">
      <c r="B25" s="46" t="s">
        <v>11</v>
      </c>
      <c r="C25" s="65">
        <v>55</v>
      </c>
      <c r="D25" s="60">
        <v>63791952083.557198</v>
      </c>
      <c r="E25" s="60">
        <v>19.149703339849999</v>
      </c>
      <c r="F25" s="60">
        <v>6.7654570180926701</v>
      </c>
      <c r="G25" s="60">
        <v>13.821358746639</v>
      </c>
      <c r="H25" s="61">
        <v>-10.9157237200737</v>
      </c>
      <c r="I25" s="8"/>
    </row>
    <row r="26" spans="2:10" s="4" customFormat="1" ht="17.25" thickTop="1" thickBot="1">
      <c r="B26" s="9" t="s">
        <v>12</v>
      </c>
      <c r="C26" s="10">
        <v>40</v>
      </c>
      <c r="D26" s="24">
        <v>49153582751.674004</v>
      </c>
      <c r="E26" s="24">
        <v>14.7554118825585</v>
      </c>
      <c r="F26" s="24">
        <v>1.81959822287475</v>
      </c>
      <c r="G26" s="24">
        <v>1.61274379749844</v>
      </c>
      <c r="H26" s="41">
        <v>1.67720186613099</v>
      </c>
      <c r="I26" s="8"/>
    </row>
    <row r="27" spans="2:10" s="4" customFormat="1" ht="17.25" thickTop="1" thickBot="1">
      <c r="B27" s="46" t="s">
        <v>13</v>
      </c>
      <c r="C27" s="65">
        <v>148</v>
      </c>
      <c r="D27" s="60">
        <v>184115349832.21799</v>
      </c>
      <c r="E27" s="60">
        <v>55.269578911482597</v>
      </c>
      <c r="F27" s="60">
        <v>1.09604509813392</v>
      </c>
      <c r="G27" s="60">
        <v>2.9348293182818299</v>
      </c>
      <c r="H27" s="61">
        <v>5.1390777673705896</v>
      </c>
      <c r="I27" s="8"/>
    </row>
    <row r="28" spans="2:10" s="4" customFormat="1" ht="17.25" thickTop="1" thickBot="1">
      <c r="B28" s="11" t="s">
        <v>14</v>
      </c>
      <c r="C28" s="12">
        <v>10</v>
      </c>
      <c r="D28" s="35">
        <v>1884169829.6061699</v>
      </c>
      <c r="E28" s="35">
        <v>0.56560885974445796</v>
      </c>
      <c r="F28" s="35">
        <v>0.37564953935926498</v>
      </c>
      <c r="G28" s="35">
        <v>4.9367400766677401</v>
      </c>
      <c r="H28" s="41">
        <v>6.8469026552929497</v>
      </c>
      <c r="I28" s="8"/>
    </row>
    <row r="29" spans="2:10" s="4" customFormat="1" ht="17.25" thickTop="1" thickBot="1">
      <c r="B29" s="51" t="s">
        <v>15</v>
      </c>
      <c r="C29" s="62">
        <v>409</v>
      </c>
      <c r="D29" s="63">
        <v>333122403785.79584</v>
      </c>
      <c r="E29" s="63">
        <v>99.999999999999986</v>
      </c>
      <c r="F29" s="63">
        <v>2.2358957958633403</v>
      </c>
      <c r="G29" s="63">
        <v>4.6058429383438604</v>
      </c>
      <c r="H29" s="64">
        <v>0.90959958135569985</v>
      </c>
      <c r="I29" s="13"/>
    </row>
    <row r="30" spans="2:10" s="4" customFormat="1" ht="16.5" thickTop="1">
      <c r="B30" s="3"/>
      <c r="I30" s="14"/>
      <c r="J30" s="4" t="s">
        <v>16</v>
      </c>
    </row>
    <row r="31" spans="2:10" s="2" customFormat="1" ht="19.5" thickBot="1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>
      <c r="B32" s="3"/>
      <c r="D32" s="72" t="s">
        <v>1</v>
      </c>
      <c r="E32" s="72"/>
      <c r="F32" s="72"/>
      <c r="I32" s="14"/>
    </row>
    <row r="33" spans="2:11" s="14" customFormat="1" ht="17.25" thickTop="1" thickBot="1">
      <c r="B33" s="16"/>
      <c r="D33" s="5"/>
      <c r="E33" s="5"/>
      <c r="F33" s="5"/>
    </row>
    <row r="34" spans="2:11" s="4" customFormat="1" ht="33" thickTop="1" thickBot="1">
      <c r="B34" s="51" t="s">
        <v>2</v>
      </c>
      <c r="C34" s="52" t="s">
        <v>18</v>
      </c>
      <c r="D34" s="55" t="s">
        <v>6</v>
      </c>
      <c r="E34" s="55" t="s">
        <v>7</v>
      </c>
      <c r="F34" s="56" t="s">
        <v>8</v>
      </c>
      <c r="I34" s="14"/>
    </row>
    <row r="35" spans="2:11" s="4" customFormat="1" ht="19.5" thickTop="1" thickBot="1">
      <c r="B35" s="46" t="s">
        <v>19</v>
      </c>
      <c r="C35" s="60">
        <v>420.76258421475899</v>
      </c>
      <c r="D35" s="60">
        <v>1.2559346145440899</v>
      </c>
      <c r="E35" s="60">
        <v>2.5559366683108098</v>
      </c>
      <c r="F35" s="61">
        <v>2.8404857891704398</v>
      </c>
      <c r="I35" s="14"/>
    </row>
    <row r="36" spans="2:11" s="4" customFormat="1" ht="19.5" thickTop="1" thickBot="1">
      <c r="B36" s="9" t="s">
        <v>20</v>
      </c>
      <c r="C36" s="37">
        <v>411.981250308011</v>
      </c>
      <c r="D36" s="37">
        <v>0.52231225479224697</v>
      </c>
      <c r="E36" s="37">
        <v>1.2412496301518701</v>
      </c>
      <c r="F36" s="39">
        <v>1.53442199917491</v>
      </c>
      <c r="I36" s="14"/>
    </row>
    <row r="37" spans="2:11" s="4" customFormat="1" ht="19.5" thickTop="1" thickBot="1">
      <c r="B37" s="46" t="s">
        <v>21</v>
      </c>
      <c r="C37" s="60">
        <v>141.99286727758701</v>
      </c>
      <c r="D37" s="60">
        <v>4.9388825729580803E-2</v>
      </c>
      <c r="E37" s="60">
        <v>0.149050199494107</v>
      </c>
      <c r="F37" s="61">
        <v>0.388463277651866</v>
      </c>
      <c r="I37" s="14"/>
    </row>
    <row r="38" spans="2:11" s="4" customFormat="1" ht="19.5" thickTop="1" thickBot="1">
      <c r="B38" s="9" t="s">
        <v>22</v>
      </c>
      <c r="C38" s="37">
        <v>146.518959455215</v>
      </c>
      <c r="D38" s="37">
        <v>6.2359985742428098E-2</v>
      </c>
      <c r="E38" s="37">
        <v>0.197733597144398</v>
      </c>
      <c r="F38" s="39">
        <v>0.49230437067371502</v>
      </c>
      <c r="I38" s="14"/>
    </row>
    <row r="39" spans="2:11" s="4" customFormat="1" ht="19.5" thickTop="1" thickBot="1">
      <c r="B39" s="46" t="s">
        <v>23</v>
      </c>
      <c r="C39" s="60">
        <v>173.32557629692499</v>
      </c>
      <c r="D39" s="60">
        <v>0.19188548873594</v>
      </c>
      <c r="E39" s="60">
        <v>0.77980457433336003</v>
      </c>
      <c r="F39" s="61">
        <v>1.1664237896679099</v>
      </c>
      <c r="I39" s="14"/>
    </row>
    <row r="40" spans="2:11" s="17" customFormat="1" ht="15.75" thickTop="1">
      <c r="B40" s="73" t="s">
        <v>24</v>
      </c>
      <c r="C40" s="73"/>
      <c r="D40" s="73"/>
      <c r="E40" s="73"/>
      <c r="F40" s="73"/>
      <c r="I40" s="18"/>
      <c r="K40" s="19"/>
    </row>
    <row r="41" spans="2:11" s="17" customFormat="1" ht="15">
      <c r="B41" s="74" t="s">
        <v>25</v>
      </c>
      <c r="C41" s="74"/>
      <c r="D41" s="74"/>
      <c r="E41" s="74"/>
      <c r="F41" s="74"/>
      <c r="I41" s="18"/>
      <c r="K41" s="19"/>
    </row>
    <row r="42" spans="2:11" s="17" customFormat="1" ht="15">
      <c r="B42" s="20"/>
      <c r="C42" s="20"/>
      <c r="D42" s="20"/>
      <c r="E42" s="20"/>
      <c r="F42" s="20"/>
      <c r="I42" s="18"/>
      <c r="K42" s="19"/>
    </row>
    <row r="43" spans="2:11" s="21" customFormat="1" ht="19.5" thickBot="1">
      <c r="B43" s="70" t="s">
        <v>26</v>
      </c>
      <c r="C43" s="70"/>
      <c r="D43" s="70"/>
      <c r="E43" s="70"/>
      <c r="F43" s="70"/>
      <c r="G43" s="70"/>
      <c r="I43" s="22"/>
    </row>
    <row r="44" spans="2:11" s="4" customFormat="1" ht="20.25" thickTop="1" thickBot="1">
      <c r="B44" s="3"/>
      <c r="E44" s="71" t="s">
        <v>27</v>
      </c>
      <c r="F44" s="71"/>
      <c r="G44" s="71"/>
      <c r="I44" s="14"/>
    </row>
    <row r="45" spans="2:11" s="4" customFormat="1" ht="17.25" thickTop="1" thickBot="1">
      <c r="B45" s="3"/>
      <c r="E45" s="5"/>
      <c r="F45" s="5"/>
      <c r="G45" s="5"/>
      <c r="I45" s="14"/>
    </row>
    <row r="46" spans="2:11" s="4" customFormat="1" ht="33" thickTop="1" thickBot="1">
      <c r="B46" s="51" t="s">
        <v>2</v>
      </c>
      <c r="C46" s="52" t="s">
        <v>4</v>
      </c>
      <c r="D46" s="52" t="s">
        <v>5</v>
      </c>
      <c r="E46" s="55" t="s">
        <v>6</v>
      </c>
      <c r="F46" s="55" t="s">
        <v>7</v>
      </c>
      <c r="G46" s="56" t="s">
        <v>8</v>
      </c>
      <c r="I46" s="14"/>
    </row>
    <row r="47" spans="2:11" s="4" customFormat="1" ht="17.25" thickTop="1" thickBot="1">
      <c r="B47" s="46" t="s">
        <v>28</v>
      </c>
      <c r="C47" s="47">
        <v>22292141130.341499</v>
      </c>
      <c r="D47" s="60">
        <v>6.3397190507707304</v>
      </c>
      <c r="E47" s="60">
        <v>1.94761560693295</v>
      </c>
      <c r="F47" s="60">
        <v>4.5416374346095703</v>
      </c>
      <c r="G47" s="61">
        <v>3.0587506532892101</v>
      </c>
      <c r="I47" s="14"/>
    </row>
    <row r="48" spans="2:11" s="4" customFormat="1" ht="17.25" thickTop="1" thickBot="1">
      <c r="B48" s="9" t="s">
        <v>29</v>
      </c>
      <c r="C48" s="38">
        <v>21013319094.889999</v>
      </c>
      <c r="D48" s="37">
        <v>5.9760315802270201</v>
      </c>
      <c r="E48" s="37">
        <v>1.5807605735767101</v>
      </c>
      <c r="F48" s="37">
        <v>3.7658576527433101</v>
      </c>
      <c r="G48" s="39">
        <v>3.3226320341926701</v>
      </c>
      <c r="I48" s="14"/>
    </row>
    <row r="49" spans="1:12" s="4" customFormat="1" ht="17.25" thickTop="1" thickBot="1">
      <c r="B49" s="46" t="s">
        <v>30</v>
      </c>
      <c r="C49" s="47">
        <v>1262288966.24648</v>
      </c>
      <c r="D49" s="60">
        <v>0.35898558869243602</v>
      </c>
      <c r="E49" s="60">
        <v>8.4968691931725502</v>
      </c>
      <c r="F49" s="60">
        <v>19.478046309347199</v>
      </c>
      <c r="G49" s="61">
        <v>-1.11453900681337</v>
      </c>
      <c r="I49" s="14"/>
    </row>
    <row r="50" spans="1:12" s="4" customFormat="1" ht="33" thickTop="1" thickBot="1">
      <c r="B50" s="9" t="s">
        <v>31</v>
      </c>
      <c r="C50" s="38">
        <v>16533069.2050351</v>
      </c>
      <c r="D50" s="37">
        <v>4.7018818512776202E-3</v>
      </c>
      <c r="E50" s="37">
        <v>8.6614789126717204E-2</v>
      </c>
      <c r="F50" s="37">
        <v>0.27948681017994098</v>
      </c>
      <c r="G50" s="39">
        <v>0.65779883434969799</v>
      </c>
      <c r="I50" s="14"/>
    </row>
    <row r="51" spans="1:12" s="4" customFormat="1" ht="17.25" thickTop="1" thickBot="1">
      <c r="B51" s="46" t="s">
        <v>32</v>
      </c>
      <c r="C51" s="47">
        <v>278360630711.89001</v>
      </c>
      <c r="D51" s="60">
        <v>79.1636919571975</v>
      </c>
      <c r="E51" s="60">
        <v>2.5044313039957302</v>
      </c>
      <c r="F51" s="60">
        <v>2.8477426961885599</v>
      </c>
      <c r="G51" s="61">
        <v>4.2939780618112602</v>
      </c>
      <c r="I51" s="14"/>
    </row>
    <row r="52" spans="1:12" s="4" customFormat="1" ht="17.25" thickTop="1" thickBot="1">
      <c r="B52" s="9" t="s">
        <v>33</v>
      </c>
      <c r="C52" s="38">
        <v>123658595.15000001</v>
      </c>
      <c r="D52" s="37">
        <v>3.5167584256721E-2</v>
      </c>
      <c r="E52" s="37">
        <v>0</v>
      </c>
      <c r="F52" s="37">
        <v>0</v>
      </c>
      <c r="G52" s="39">
        <v>-11.456509341809699</v>
      </c>
      <c r="I52" s="14"/>
    </row>
    <row r="53" spans="1:12" s="4" customFormat="1" ht="17.25" thickTop="1" thickBot="1">
      <c r="B53" s="46" t="s">
        <v>34</v>
      </c>
      <c r="C53" s="47">
        <v>39672071904.694603</v>
      </c>
      <c r="D53" s="60">
        <v>11.2824420304523</v>
      </c>
      <c r="E53" s="60">
        <v>-0.39079194733390799</v>
      </c>
      <c r="F53" s="60">
        <v>-0.185283018394551</v>
      </c>
      <c r="G53" s="61">
        <v>-4.34118423311131</v>
      </c>
      <c r="I53" s="14"/>
    </row>
    <row r="54" spans="1:12" s="4" customFormat="1" ht="33" thickTop="1" thickBot="1">
      <c r="B54" s="9" t="s">
        <v>35</v>
      </c>
      <c r="C54" s="38">
        <v>180435807653.759</v>
      </c>
      <c r="D54" s="37">
        <v>51.314600985850397</v>
      </c>
      <c r="E54" s="37">
        <v>3.5367026615822099</v>
      </c>
      <c r="F54" s="37">
        <v>4.9579093620068804</v>
      </c>
      <c r="G54" s="39">
        <v>8.2007242179308495</v>
      </c>
      <c r="I54" s="14"/>
    </row>
    <row r="55" spans="1:12" s="4" customFormat="1" ht="33" thickTop="1" thickBot="1">
      <c r="B55" s="46" t="s">
        <v>36</v>
      </c>
      <c r="C55" s="47">
        <v>46085423404.516602</v>
      </c>
      <c r="D55" s="60">
        <v>13.1063514721241</v>
      </c>
      <c r="E55" s="60">
        <v>0.35525075011011598</v>
      </c>
      <c r="F55" s="60">
        <v>-3.26599722799702</v>
      </c>
      <c r="G55" s="61">
        <v>-4.5500651565469896</v>
      </c>
      <c r="I55" s="14"/>
    </row>
    <row r="56" spans="1:12" s="4" customFormat="1" ht="17.25" thickTop="1" thickBot="1">
      <c r="B56" s="9" t="s">
        <v>37</v>
      </c>
      <c r="C56" s="38">
        <v>12043669153.77</v>
      </c>
      <c r="D56" s="37">
        <v>3.4251298845139599</v>
      </c>
      <c r="E56" s="37">
        <v>5.5200161695472501</v>
      </c>
      <c r="F56" s="37">
        <v>7.2471773921006104</v>
      </c>
      <c r="G56" s="39">
        <v>17.5529052775331</v>
      </c>
      <c r="I56" s="14"/>
    </row>
    <row r="57" spans="1:12" s="4" customFormat="1" ht="17.25" thickTop="1" thickBot="1">
      <c r="B57" s="46" t="s">
        <v>38</v>
      </c>
      <c r="C57" s="47">
        <v>50973868894.023003</v>
      </c>
      <c r="D57" s="60">
        <v>14.4965889920318</v>
      </c>
      <c r="E57" s="60">
        <v>11.769588821775001</v>
      </c>
      <c r="F57" s="60">
        <v>23.095918361490799</v>
      </c>
      <c r="G57" s="61">
        <v>-9.9750915879051902</v>
      </c>
      <c r="I57" s="14"/>
    </row>
    <row r="58" spans="1:12" s="21" customFormat="1" ht="17.25" thickTop="1" thickBot="1">
      <c r="A58" s="54"/>
      <c r="B58" s="51" t="s">
        <v>47</v>
      </c>
      <c r="C58" s="57">
        <v>351626640736.25403</v>
      </c>
      <c r="D58" s="58">
        <v>100</v>
      </c>
      <c r="E58" s="58">
        <v>3.7148571606092098</v>
      </c>
      <c r="F58" s="58">
        <v>5.4711064049704001</v>
      </c>
      <c r="G58" s="59">
        <v>1.87573869676373</v>
      </c>
      <c r="I58" s="22"/>
      <c r="J58" s="4"/>
      <c r="L58" s="4"/>
    </row>
    <row r="59" spans="1:12" s="4" customFormat="1" ht="16.5" thickTop="1">
      <c r="B59" s="3"/>
      <c r="I59" s="14"/>
    </row>
    <row r="63" spans="1:12" s="28" customFormat="1" ht="30" customHeight="1" thickBot="1">
      <c r="B63" s="69" t="s">
        <v>39</v>
      </c>
      <c r="C63" s="69"/>
      <c r="D63" s="36"/>
      <c r="E63" s="36"/>
      <c r="F63" s="36"/>
      <c r="G63" s="36"/>
      <c r="H63" s="36"/>
      <c r="I63" s="36"/>
      <c r="J63" s="36"/>
    </row>
    <row r="64" spans="1:12" s="29" customFormat="1" ht="22.15" customHeight="1" thickTop="1" thickBot="1">
      <c r="A64" s="50"/>
      <c r="B64" s="51" t="s">
        <v>2</v>
      </c>
      <c r="C64" s="52" t="s">
        <v>9</v>
      </c>
      <c r="D64" s="52" t="s">
        <v>14</v>
      </c>
      <c r="E64" s="52" t="s">
        <v>10</v>
      </c>
      <c r="F64" s="52" t="s">
        <v>11</v>
      </c>
      <c r="G64" s="52" t="s">
        <v>12</v>
      </c>
      <c r="H64" s="53" t="s">
        <v>13</v>
      </c>
      <c r="I64" s="30"/>
      <c r="J64" s="42" t="s">
        <v>15</v>
      </c>
    </row>
    <row r="65" spans="1:11" s="29" customFormat="1" ht="22.15" customHeight="1" thickTop="1" thickBot="1">
      <c r="A65" s="45"/>
      <c r="B65" s="46" t="s">
        <v>40</v>
      </c>
      <c r="C65" s="49">
        <v>3954794.1</v>
      </c>
      <c r="D65" s="49">
        <v>105023790.81999999</v>
      </c>
      <c r="E65" s="49">
        <v>57090654.299999997</v>
      </c>
      <c r="F65" s="49">
        <v>8242164444.9700003</v>
      </c>
      <c r="G65" s="49">
        <v>1850733565.6400001</v>
      </c>
      <c r="H65" s="49">
        <v>2230932245.8200002</v>
      </c>
      <c r="I65" s="31">
        <v>12489899495.65</v>
      </c>
      <c r="J65" s="43">
        <f>SUM(C65:H65)</f>
        <v>12489899495.65</v>
      </c>
      <c r="K65" s="75"/>
    </row>
    <row r="66" spans="1:11" s="29" customFormat="1" ht="17.25" thickTop="1" thickBot="1">
      <c r="B66" s="9" t="s">
        <v>41</v>
      </c>
      <c r="C66" s="32">
        <v>8595910.3699999992</v>
      </c>
      <c r="D66" s="32">
        <v>99316158.049999997</v>
      </c>
      <c r="E66" s="32">
        <v>19291533.170000002</v>
      </c>
      <c r="F66" s="32">
        <v>4231320304.54</v>
      </c>
      <c r="G66" s="32">
        <v>1002952519.38</v>
      </c>
      <c r="H66" s="32">
        <v>587437257.76999998</v>
      </c>
      <c r="I66" s="31">
        <v>5948913683.2799997</v>
      </c>
      <c r="J66" s="43">
        <f>SUM(C66:H66)</f>
        <v>5948913683.2800007</v>
      </c>
      <c r="K66" s="75"/>
    </row>
    <row r="67" spans="1:11" s="29" customFormat="1" ht="33" thickTop="1" thickBot="1">
      <c r="A67" s="45"/>
      <c r="B67" s="46" t="s">
        <v>42</v>
      </c>
      <c r="C67" s="48">
        <v>2147</v>
      </c>
      <c r="D67" s="48">
        <v>225</v>
      </c>
      <c r="E67" s="48">
        <v>994</v>
      </c>
      <c r="F67" s="48">
        <v>4563</v>
      </c>
      <c r="G67" s="48">
        <v>2486</v>
      </c>
      <c r="H67" s="48">
        <v>7350</v>
      </c>
      <c r="I67" s="33">
        <v>17765</v>
      </c>
      <c r="J67" s="44">
        <f>SUM(C67:H67)</f>
        <v>17765</v>
      </c>
      <c r="K67" s="75"/>
    </row>
    <row r="68" spans="1:11" s="29" customFormat="1" ht="33" thickTop="1" thickBot="1">
      <c r="B68" s="9" t="s">
        <v>43</v>
      </c>
      <c r="C68" s="23">
        <v>1709</v>
      </c>
      <c r="D68" s="23">
        <v>148</v>
      </c>
      <c r="E68" s="23">
        <v>669</v>
      </c>
      <c r="F68" s="23">
        <v>2592</v>
      </c>
      <c r="G68" s="23">
        <v>1659</v>
      </c>
      <c r="H68" s="23">
        <v>6147</v>
      </c>
      <c r="I68" s="34">
        <v>12924</v>
      </c>
      <c r="J68" s="44">
        <f>SUM(C68:H68)</f>
        <v>12924</v>
      </c>
      <c r="K68" s="75"/>
    </row>
    <row r="69" spans="1:11" s="29" customFormat="1" ht="33" thickTop="1" thickBot="1">
      <c r="A69" s="45"/>
      <c r="B69" s="46" t="s">
        <v>44</v>
      </c>
      <c r="C69" s="47">
        <v>160</v>
      </c>
      <c r="D69" s="47">
        <v>1</v>
      </c>
      <c r="E69" s="47">
        <v>142</v>
      </c>
      <c r="F69" s="47">
        <v>202</v>
      </c>
      <c r="G69" s="47">
        <v>204</v>
      </c>
      <c r="H69" s="47">
        <v>550</v>
      </c>
      <c r="I69" s="40">
        <v>1259</v>
      </c>
      <c r="J69" s="44">
        <f t="shared" ref="J69" si="0">SUM(C69:H69)</f>
        <v>1259</v>
      </c>
      <c r="K69" s="75"/>
    </row>
    <row r="70" spans="1:11" s="29" customFormat="1" ht="17.25" thickTop="1" thickBot="1">
      <c r="B70" s="9" t="s">
        <v>45</v>
      </c>
      <c r="C70" s="23">
        <v>275</v>
      </c>
      <c r="D70" s="23">
        <v>75</v>
      </c>
      <c r="E70" s="23">
        <v>182</v>
      </c>
      <c r="F70" s="23">
        <v>1760</v>
      </c>
      <c r="G70" s="23">
        <v>618</v>
      </c>
      <c r="H70" s="23">
        <v>653</v>
      </c>
      <c r="I70" s="34">
        <v>3563</v>
      </c>
      <c r="J70" s="44">
        <f>SUM(C70:H70)</f>
        <v>3563</v>
      </c>
      <c r="K70" s="75"/>
    </row>
    <row r="71" spans="1:11" s="29" customFormat="1" ht="33" thickTop="1" thickBot="1">
      <c r="A71" s="45"/>
      <c r="B71" s="46" t="s">
        <v>46</v>
      </c>
      <c r="C71" s="47">
        <v>3</v>
      </c>
      <c r="D71" s="47">
        <v>1</v>
      </c>
      <c r="E71" s="47">
        <v>1</v>
      </c>
      <c r="F71" s="47">
        <v>9</v>
      </c>
      <c r="G71" s="47">
        <v>5</v>
      </c>
      <c r="H71" s="47">
        <v>0</v>
      </c>
      <c r="I71" s="34">
        <v>19</v>
      </c>
      <c r="J71" s="44">
        <f>SUM(C71:H71)</f>
        <v>19</v>
      </c>
      <c r="K71" s="75"/>
    </row>
    <row r="72" spans="1:11" ht="13.5" thickTop="1"/>
  </sheetData>
  <mergeCells count="9">
    <mergeCell ref="B63:C63"/>
    <mergeCell ref="B43:G43"/>
    <mergeCell ref="E44:G44"/>
    <mergeCell ref="B19:H19"/>
    <mergeCell ref="F20:H20"/>
    <mergeCell ref="B31:F31"/>
    <mergeCell ref="D32:F32"/>
    <mergeCell ref="B40:F40"/>
    <mergeCell ref="B41:F4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mberrada</cp:lastModifiedBy>
  <dcterms:created xsi:type="dcterms:W3CDTF">2013-12-16T14:47:15Z</dcterms:created>
  <dcterms:modified xsi:type="dcterms:W3CDTF">2016-02-29T14:19:15Z</dcterms:modified>
</cp:coreProperties>
</file>