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5" i="1"/>
  <c r="J66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<sst xmlns="http://schemas.openxmlformats.org/spreadsheetml/2006/main" count="67" uniqueCount="48">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</sst>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right" vertical="center" indent="1"/>
    </xf>
    <xf numFmtId="3" fontId="16" fillId="3" borderId="1" xfId="0" applyNumberFormat="1" applyFont="1" applyFill="1" applyBorder="1" applyAlignment="1">
      <alignment horizontal="right" vertical="center" indent="1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3" fontId="8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7" fillId="4" borderId="0" xfId="0" applyFont="1" applyFill="1" applyAlignment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4" fillId="4" borderId="0" xfId="2" applyFont="1" applyFill="1" applyAlignment="1">
      <alignment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right" vertical="center" indent="1"/>
    </xf>
    <xf numFmtId="4" fontId="18" fillId="4" borderId="3" xfId="0" applyNumberFormat="1" applyFont="1" applyFill="1" applyBorder="1" applyAlignment="1">
      <alignment horizontal="center" vertical="center"/>
    </xf>
    <xf numFmtId="4" fontId="18" fillId="4" borderId="4" xfId="0" applyNumberFormat="1" applyFont="1" applyFill="1" applyBorder="1" applyAlignment="1">
      <alignment horizontal="center"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164" fontId="18" fillId="4" borderId="3" xfId="1" applyNumberFormat="1" applyFont="1" applyFill="1" applyBorder="1" applyAlignment="1">
      <alignment horizontal="center" vertical="center"/>
    </xf>
    <xf numFmtId="4" fontId="18" fillId="4" borderId="3" xfId="1" applyNumberFormat="1" applyFont="1" applyFill="1" applyBorder="1" applyAlignment="1">
      <alignment horizontal="center" vertical="center"/>
    </xf>
    <xf numFmtId="4" fontId="18" fillId="4" borderId="4" xfId="1" applyNumberFormat="1" applyFont="1" applyFill="1" applyBorder="1" applyAlignment="1">
      <alignment horizontal="center" vertical="center"/>
    </xf>
    <xf numFmtId="164" fontId="9" fillId="3" borderId="3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right" vertical="center" indent="1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4" borderId="1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21/11/2016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K61" sqref="K61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0.7109375" style="27" customWidth="1"/>
    <col min="10" max="10" width="22" style="25" customWidth="1"/>
    <col min="11" max="16384" width="9.140625" style="25"/>
  </cols>
  <sheetData>
    <row r="19" spans="2:10" s="2" customFormat="1" ht="19.5" thickBot="1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>
      <c r="B20" s="3"/>
      <c r="F20" s="72" t="s">
        <v>1</v>
      </c>
      <c r="G20" s="72"/>
      <c r="H20" s="72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0" t="s">
        <v>2</v>
      </c>
      <c r="C22" s="51" t="s">
        <v>3</v>
      </c>
      <c r="D22" s="51" t="s">
        <v>4</v>
      </c>
      <c r="E22" s="51" t="s">
        <v>5</v>
      </c>
      <c r="F22" s="54" t="s">
        <v>6</v>
      </c>
      <c r="G22" s="54" t="s">
        <v>7</v>
      </c>
      <c r="H22" s="55" t="s">
        <v>8</v>
      </c>
      <c r="I22" s="7"/>
    </row>
    <row r="23" spans="2:10" s="4" customFormat="1" ht="17.25" thickTop="1" thickBot="1">
      <c r="B23" s="65" t="s">
        <v>9</v>
      </c>
      <c r="C23" s="66">
        <v>88</v>
      </c>
      <c r="D23" s="67">
        <v>23393391619.105099</v>
      </c>
      <c r="E23" s="67">
        <v>6.5465941797643001</v>
      </c>
      <c r="F23" s="67">
        <v>0.74377740350005195</v>
      </c>
      <c r="G23" s="67">
        <v>2.14538470521099</v>
      </c>
      <c r="H23" s="60">
        <v>14.470194837884801</v>
      </c>
      <c r="I23" s="8"/>
    </row>
    <row r="24" spans="2:10" s="4" customFormat="1" ht="17.25" thickTop="1" thickBot="1">
      <c r="B24" s="9" t="s">
        <v>10</v>
      </c>
      <c r="C24" s="10">
        <v>74</v>
      </c>
      <c r="D24" s="24">
        <v>17171005732.544901</v>
      </c>
      <c r="E24" s="24">
        <v>4.8052718485494097</v>
      </c>
      <c r="F24" s="24">
        <v>0.54781776253783199</v>
      </c>
      <c r="G24" s="24">
        <v>0.17477093799769</v>
      </c>
      <c r="H24" s="40">
        <v>33.598888229861799</v>
      </c>
      <c r="I24" s="8"/>
    </row>
    <row r="25" spans="2:10" s="4" customFormat="1" ht="17.25" thickTop="1" thickBot="1">
      <c r="B25" s="45" t="s">
        <v>11</v>
      </c>
      <c r="C25" s="64">
        <v>57</v>
      </c>
      <c r="D25" s="59">
        <v>65576306918.630898</v>
      </c>
      <c r="E25" s="59">
        <v>18.351399241029299</v>
      </c>
      <c r="F25" s="59">
        <v>-0.38654436150382798</v>
      </c>
      <c r="G25" s="59">
        <v>0.722680626059515</v>
      </c>
      <c r="H25" s="60">
        <v>-8.4239053336269691</v>
      </c>
      <c r="I25" s="8"/>
    </row>
    <row r="26" spans="2:10" s="4" customFormat="1" ht="17.25" thickTop="1" thickBot="1">
      <c r="B26" s="9" t="s">
        <v>12</v>
      </c>
      <c r="C26" s="10">
        <v>44</v>
      </c>
      <c r="D26" s="24">
        <v>45905827381.861801</v>
      </c>
      <c r="E26" s="24">
        <v>12.8466546129174</v>
      </c>
      <c r="F26" s="24">
        <v>1.82118266197526</v>
      </c>
      <c r="G26" s="24">
        <v>4.0894382251732102</v>
      </c>
      <c r="H26" s="40">
        <v>-5.0409793906962097</v>
      </c>
      <c r="I26" s="8"/>
    </row>
    <row r="27" spans="2:10" s="4" customFormat="1" ht="17.25" thickTop="1" thickBot="1">
      <c r="B27" s="45" t="s">
        <v>13</v>
      </c>
      <c r="C27" s="64">
        <v>148</v>
      </c>
      <c r="D27" s="59">
        <v>203232774327.547</v>
      </c>
      <c r="E27" s="59">
        <v>56.874288226914302</v>
      </c>
      <c r="F27" s="59">
        <v>0.35380909982380898</v>
      </c>
      <c r="G27" s="59">
        <v>0.73473535487144503</v>
      </c>
      <c r="H27" s="60">
        <v>16.0560837777758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2057516446.4623599</v>
      </c>
      <c r="E28" s="35">
        <v>0.57579189082523696</v>
      </c>
      <c r="F28" s="35">
        <v>0.236529096975234</v>
      </c>
      <c r="G28" s="35">
        <v>1.61871624962093</v>
      </c>
      <c r="H28" s="40">
        <v>16.6769873991555</v>
      </c>
      <c r="I28" s="8"/>
    </row>
    <row r="29" spans="2:10" s="4" customFormat="1" ht="17.25" thickTop="1" thickBot="1">
      <c r="B29" s="50" t="s">
        <v>15</v>
      </c>
      <c r="C29" s="61">
        <v>421</v>
      </c>
      <c r="D29" s="62">
        <v>357336822426.15204</v>
      </c>
      <c r="E29" s="62">
        <v>99.999999999999957</v>
      </c>
      <c r="F29" s="62">
        <v>0.43685392095903175</v>
      </c>
      <c r="G29" s="62">
        <v>1.2209978145978408</v>
      </c>
      <c r="H29" s="63">
        <v>8.2446429807929107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>
      <c r="B32" s="3"/>
      <c r="D32" s="72" t="s">
        <v>1</v>
      </c>
      <c r="E32" s="72"/>
      <c r="F32" s="72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0" t="s">
        <v>2</v>
      </c>
      <c r="C34" s="51" t="s">
        <v>18</v>
      </c>
      <c r="D34" s="54" t="s">
        <v>6</v>
      </c>
      <c r="E34" s="54" t="s">
        <v>7</v>
      </c>
      <c r="F34" s="55" t="s">
        <v>8</v>
      </c>
      <c r="I34" s="14"/>
    </row>
    <row r="35" spans="2:11" s="4" customFormat="1" ht="19.5" thickTop="1" thickBot="1">
      <c r="B35" s="45" t="s">
        <v>19</v>
      </c>
      <c r="C35" s="59">
        <v>492.04494984751102</v>
      </c>
      <c r="D35" s="59">
        <v>0.72238883863413095</v>
      </c>
      <c r="E35" s="59">
        <v>1.86353999506747</v>
      </c>
      <c r="F35" s="60">
        <v>20.262931094173599</v>
      </c>
      <c r="I35" s="14"/>
    </row>
    <row r="36" spans="2:11" s="4" customFormat="1" ht="19.5" thickTop="1" thickBot="1">
      <c r="B36" s="9" t="s">
        <v>20</v>
      </c>
      <c r="C36" s="37">
        <v>442.86679451747898</v>
      </c>
      <c r="D36" s="37">
        <v>0.504827237304316</v>
      </c>
      <c r="E36" s="37">
        <v>0.91676593159600395</v>
      </c>
      <c r="F36" s="39">
        <v>9.1462875321179204</v>
      </c>
      <c r="I36" s="14"/>
    </row>
    <row r="37" spans="2:11" s="4" customFormat="1" ht="19.5" thickTop="1" thickBot="1">
      <c r="B37" s="45" t="s">
        <v>21</v>
      </c>
      <c r="C37" s="59">
        <v>144.25248214138301</v>
      </c>
      <c r="D37" s="59">
        <v>5.7340580422384303E-2</v>
      </c>
      <c r="E37" s="59">
        <v>0.13039582121580801</v>
      </c>
      <c r="F37" s="60">
        <v>1.9860031268360401</v>
      </c>
      <c r="I37" s="14"/>
    </row>
    <row r="38" spans="2:11" s="4" customFormat="1" ht="19.5" thickTop="1" thickBot="1">
      <c r="B38" s="9" t="s">
        <v>22</v>
      </c>
      <c r="C38" s="37">
        <v>149.59293060061799</v>
      </c>
      <c r="D38" s="37">
        <v>6.5066195164817403E-2</v>
      </c>
      <c r="E38" s="37">
        <v>0.134699546459184</v>
      </c>
      <c r="F38" s="39">
        <v>2.6006352318749801</v>
      </c>
      <c r="I38" s="14"/>
    </row>
    <row r="39" spans="2:11" s="4" customFormat="1" ht="19.5" thickTop="1" thickBot="1">
      <c r="B39" s="45" t="s">
        <v>23</v>
      </c>
      <c r="C39" s="59">
        <v>179.71852378713999</v>
      </c>
      <c r="D39" s="59">
        <v>0.22270647431063401</v>
      </c>
      <c r="E39" s="59">
        <v>0.19146841589533001</v>
      </c>
      <c r="F39" s="60">
        <v>4.8978502119996801</v>
      </c>
      <c r="I39" s="14"/>
    </row>
    <row r="40" spans="2:11" s="17" customFormat="1" ht="15.75" thickTop="1">
      <c r="B40" s="73" t="s">
        <v>24</v>
      </c>
      <c r="C40" s="73"/>
      <c r="D40" s="73"/>
      <c r="E40" s="73"/>
      <c r="F40" s="73"/>
      <c r="I40" s="18"/>
      <c r="K40" s="19"/>
    </row>
    <row r="41" spans="2:11" s="17" customFormat="1" ht="15">
      <c r="B41" s="74" t="s">
        <v>25</v>
      </c>
      <c r="C41" s="74"/>
      <c r="D41" s="74"/>
      <c r="E41" s="74"/>
      <c r="F41" s="74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0" t="s">
        <v>26</v>
      </c>
      <c r="C43" s="70"/>
      <c r="D43" s="70"/>
      <c r="E43" s="70"/>
      <c r="F43" s="70"/>
      <c r="G43" s="70"/>
      <c r="I43" s="22"/>
    </row>
    <row r="44" spans="2:11" s="4" customFormat="1" ht="20.25" thickTop="1" thickBot="1">
      <c r="B44" s="3"/>
      <c r="E44" s="71" t="s">
        <v>27</v>
      </c>
      <c r="F44" s="71"/>
      <c r="G44" s="71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0" t="s">
        <v>2</v>
      </c>
      <c r="C46" s="51" t="s">
        <v>4</v>
      </c>
      <c r="D46" s="51" t="s">
        <v>5</v>
      </c>
      <c r="E46" s="54" t="s">
        <v>6</v>
      </c>
      <c r="F46" s="54" t="s">
        <v>7</v>
      </c>
      <c r="G46" s="55" t="s">
        <v>8</v>
      </c>
      <c r="I46" s="14"/>
    </row>
    <row r="47" spans="2:11" s="4" customFormat="1" ht="17.25" thickTop="1" thickBot="1">
      <c r="B47" s="45" t="s">
        <v>28</v>
      </c>
      <c r="C47" s="46">
        <v>26729121692.829102</v>
      </c>
      <c r="D47" s="59">
        <v>7.1793779651516001</v>
      </c>
      <c r="E47" s="59">
        <v>2.8299383959058599</v>
      </c>
      <c r="F47" s="59">
        <v>4.1572136656686798</v>
      </c>
      <c r="G47" s="60">
        <v>23.571346135672801</v>
      </c>
      <c r="I47" s="14"/>
    </row>
    <row r="48" spans="2:11" s="4" customFormat="1" ht="17.25" thickTop="1" thickBot="1">
      <c r="B48" s="9" t="s">
        <v>29</v>
      </c>
      <c r="C48" s="38">
        <v>25403953643.259998</v>
      </c>
      <c r="D48" s="37">
        <v>6.82344100603515</v>
      </c>
      <c r="E48" s="37">
        <v>1.05991025236429</v>
      </c>
      <c r="F48" s="37">
        <v>2.4127544214340202</v>
      </c>
      <c r="G48" s="39">
        <v>24.911411788085498</v>
      </c>
      <c r="I48" s="14"/>
    </row>
    <row r="49" spans="1:12" s="4" customFormat="1" ht="17.25" thickTop="1" thickBot="1">
      <c r="B49" s="45" t="s">
        <v>30</v>
      </c>
      <c r="C49" s="46">
        <v>1281149297.16096</v>
      </c>
      <c r="D49" s="59">
        <v>0.34411362781794902</v>
      </c>
      <c r="E49" s="59">
        <v>57.774961866254202</v>
      </c>
      <c r="F49" s="59">
        <v>57.608306220597299</v>
      </c>
      <c r="G49" s="60">
        <v>0.362945599986574</v>
      </c>
      <c r="I49" s="14"/>
    </row>
    <row r="50" spans="1:12" s="4" customFormat="1" ht="33" thickTop="1" thickBot="1">
      <c r="B50" s="9" t="s">
        <v>31</v>
      </c>
      <c r="C50" s="38">
        <v>44018752.408110298</v>
      </c>
      <c r="D50" s="37">
        <v>1.1823331298500399E-2</v>
      </c>
      <c r="E50" s="37">
        <v>6.0750872448318803E-2</v>
      </c>
      <c r="F50" s="37">
        <v>0.13898047701039501</v>
      </c>
      <c r="G50" s="39">
        <v>167.998075244566</v>
      </c>
      <c r="I50" s="14"/>
    </row>
    <row r="51" spans="1:12" s="4" customFormat="1" ht="17.25" thickTop="1" thickBot="1">
      <c r="B51" s="45" t="s">
        <v>32</v>
      </c>
      <c r="C51" s="46">
        <v>292588859338.33502</v>
      </c>
      <c r="D51" s="59">
        <v>78.588665715343495</v>
      </c>
      <c r="E51" s="59">
        <v>0.22716923303058401</v>
      </c>
      <c r="F51" s="59">
        <v>0.27346830991642701</v>
      </c>
      <c r="G51" s="60">
        <v>9.6248991781696898</v>
      </c>
      <c r="I51" s="14"/>
    </row>
    <row r="52" spans="1:12" s="4" customFormat="1" ht="17.25" thickTop="1" thickBot="1">
      <c r="B52" s="9" t="s">
        <v>33</v>
      </c>
      <c r="C52" s="38">
        <v>114796572.15000001</v>
      </c>
      <c r="D52" s="37">
        <v>3.0834083889473798E-2</v>
      </c>
      <c r="E52" s="37">
        <v>0</v>
      </c>
      <c r="F52" s="37">
        <v>0</v>
      </c>
      <c r="G52" s="39">
        <v>-17.801999922236799</v>
      </c>
      <c r="I52" s="14"/>
    </row>
    <row r="53" spans="1:12" s="4" customFormat="1" ht="17.25" thickTop="1" thickBot="1">
      <c r="B53" s="45" t="s">
        <v>34</v>
      </c>
      <c r="C53" s="46">
        <v>42208438797.158203</v>
      </c>
      <c r="D53" s="59">
        <v>11.3370854054312</v>
      </c>
      <c r="E53" s="59">
        <v>1.2942931575658601</v>
      </c>
      <c r="F53" s="59">
        <v>0.88356081923025698</v>
      </c>
      <c r="G53" s="60">
        <v>1.7746005402748</v>
      </c>
      <c r="I53" s="14"/>
    </row>
    <row r="54" spans="1:12" s="4" customFormat="1" ht="33" thickTop="1" thickBot="1">
      <c r="B54" s="9" t="s">
        <v>35</v>
      </c>
      <c r="C54" s="38">
        <v>193661029926.798</v>
      </c>
      <c r="D54" s="37">
        <v>52.016888057269298</v>
      </c>
      <c r="E54" s="37">
        <v>9.2741792717490598E-2</v>
      </c>
      <c r="F54" s="37">
        <v>1.1968080597606301</v>
      </c>
      <c r="G54" s="39">
        <v>16.1314040895886</v>
      </c>
      <c r="I54" s="14"/>
    </row>
    <row r="55" spans="1:12" s="4" customFormat="1" ht="33" thickTop="1" thickBot="1">
      <c r="B55" s="45" t="s">
        <v>36</v>
      </c>
      <c r="C55" s="46">
        <v>41206138171.718498</v>
      </c>
      <c r="D55" s="59">
        <v>11.067869861896501</v>
      </c>
      <c r="E55" s="59">
        <v>-0.69246613220651698</v>
      </c>
      <c r="F55" s="59">
        <v>-5.1890487485379602</v>
      </c>
      <c r="G55" s="60">
        <v>-14.655808429539499</v>
      </c>
      <c r="I55" s="14"/>
    </row>
    <row r="56" spans="1:12" s="4" customFormat="1" ht="17.25" thickTop="1" thickBot="1">
      <c r="B56" s="9" t="s">
        <v>37</v>
      </c>
      <c r="C56" s="38">
        <v>15398455870.51</v>
      </c>
      <c r="D56" s="37">
        <v>4.1359883068569996</v>
      </c>
      <c r="E56" s="37">
        <v>1.5279157336067699</v>
      </c>
      <c r="F56" s="37">
        <v>2.62025456845419</v>
      </c>
      <c r="G56" s="39">
        <v>50.297488353017101</v>
      </c>
      <c r="I56" s="14"/>
    </row>
    <row r="57" spans="1:12" s="4" customFormat="1" ht="17.25" thickTop="1" thickBot="1">
      <c r="B57" s="45" t="s">
        <v>38</v>
      </c>
      <c r="C57" s="46">
        <v>52986163179.813004</v>
      </c>
      <c r="D57" s="59">
        <v>14.231956319505001</v>
      </c>
      <c r="E57" s="59">
        <v>3.4309325259629002</v>
      </c>
      <c r="F57" s="59">
        <v>6.4782307089140998</v>
      </c>
      <c r="G57" s="60">
        <v>-6.4211802857621096</v>
      </c>
      <c r="I57" s="14"/>
    </row>
    <row r="58" spans="1:12" s="21" customFormat="1" ht="17.25" thickTop="1" thickBot="1">
      <c r="A58" s="53"/>
      <c r="B58" s="50" t="s">
        <v>47</v>
      </c>
      <c r="C58" s="56">
        <v>372304144210.97699</v>
      </c>
      <c r="D58" s="57">
        <v>100</v>
      </c>
      <c r="E58" s="57">
        <v>0.85504591431019294</v>
      </c>
      <c r="F58" s="57">
        <v>1.38570279767087</v>
      </c>
      <c r="G58" s="58">
        <v>7.8665701550441698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69" t="s">
        <v>39</v>
      </c>
      <c r="C63" s="69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49"/>
      <c r="B64" s="50" t="s">
        <v>2</v>
      </c>
      <c r="C64" s="51" t="s">
        <v>9</v>
      </c>
      <c r="D64" s="51" t="s">
        <v>14</v>
      </c>
      <c r="E64" s="51" t="s">
        <v>10</v>
      </c>
      <c r="F64" s="51" t="s">
        <v>11</v>
      </c>
      <c r="G64" s="51" t="s">
        <v>12</v>
      </c>
      <c r="H64" s="52" t="s">
        <v>13</v>
      </c>
      <c r="I64" s="30"/>
      <c r="J64" s="41" t="s">
        <v>15</v>
      </c>
    </row>
    <row r="65" spans="1:10" s="29" customFormat="1" ht="22.15" customHeight="1" thickTop="1" thickBot="1">
      <c r="A65" s="44"/>
      <c r="B65" s="45" t="s">
        <v>40</v>
      </c>
      <c r="C65" s="48">
        <v>14915252.960000001</v>
      </c>
      <c r="D65" s="48">
        <v>283541764.44999999</v>
      </c>
      <c r="E65" s="48">
        <v>8329325.0599999996</v>
      </c>
      <c r="F65" s="48">
        <v>4204864687.71</v>
      </c>
      <c r="G65" s="48">
        <v>1394719489.3499999</v>
      </c>
      <c r="H65" s="48">
        <v>294667504.42000002</v>
      </c>
      <c r="I65" s="31">
        <v>6201038023.9499998</v>
      </c>
      <c r="J65" s="42">
        <f>SUM(C65:H65)</f>
        <v>6201038023.9500008</v>
      </c>
    </row>
    <row r="66" spans="1:10" s="29" customFormat="1" ht="17.25" thickTop="1" thickBot="1">
      <c r="B66" s="9" t="s">
        <v>41</v>
      </c>
      <c r="C66" s="32">
        <v>9984303.0800000001</v>
      </c>
      <c r="D66" s="32">
        <v>279903667.70999998</v>
      </c>
      <c r="E66" s="32">
        <v>1024515.24</v>
      </c>
      <c r="F66" s="32">
        <v>4496910111.4799995</v>
      </c>
      <c r="G66" s="32">
        <v>603493561.32000005</v>
      </c>
      <c r="H66" s="32">
        <v>29753360.079999998</v>
      </c>
      <c r="I66" s="31">
        <v>5421069518.9099998</v>
      </c>
      <c r="J66" s="42">
        <f>SUM(C66:H66)</f>
        <v>5421069518.9099989</v>
      </c>
    </row>
    <row r="67" spans="1:10" s="29" customFormat="1" ht="33" thickTop="1" thickBot="1">
      <c r="A67" s="44"/>
      <c r="B67" s="45" t="s">
        <v>42</v>
      </c>
      <c r="C67" s="47">
        <v>2059</v>
      </c>
      <c r="D67" s="47">
        <v>227</v>
      </c>
      <c r="E67" s="47">
        <v>994</v>
      </c>
      <c r="F67" s="47">
        <v>4819</v>
      </c>
      <c r="G67" s="47">
        <v>2589</v>
      </c>
      <c r="H67" s="47">
        <v>7583</v>
      </c>
      <c r="I67" s="33">
        <v>18271</v>
      </c>
      <c r="J67" s="43">
        <f>SUM(C67:H67)</f>
        <v>18271</v>
      </c>
    </row>
    <row r="68" spans="1:10" s="29" customFormat="1" ht="33" thickTop="1" thickBot="1">
      <c r="B68" s="9" t="s">
        <v>43</v>
      </c>
      <c r="C68" s="23">
        <v>1612</v>
      </c>
      <c r="D68" s="23">
        <v>144</v>
      </c>
      <c r="E68" s="23">
        <v>649</v>
      </c>
      <c r="F68" s="23">
        <v>2732</v>
      </c>
      <c r="G68" s="23">
        <v>1725</v>
      </c>
      <c r="H68" s="23">
        <v>6364</v>
      </c>
      <c r="I68" s="34">
        <v>13226</v>
      </c>
      <c r="J68" s="43">
        <f>SUM(C68:H68)</f>
        <v>13226</v>
      </c>
    </row>
    <row r="69" spans="1:10" s="29" customFormat="1" ht="33" thickTop="1" thickBot="1">
      <c r="A69" s="44"/>
      <c r="B69" s="45" t="s">
        <v>44</v>
      </c>
      <c r="C69" s="46">
        <v>157</v>
      </c>
      <c r="D69" s="46">
        <v>1</v>
      </c>
      <c r="E69" s="46">
        <v>138</v>
      </c>
      <c r="F69" s="46">
        <v>203</v>
      </c>
      <c r="G69" s="46">
        <v>207</v>
      </c>
      <c r="H69" s="46">
        <v>592</v>
      </c>
      <c r="I69" s="68">
        <v>1298</v>
      </c>
      <c r="J69" s="43">
        <f t="shared" ref="J69" si="0">SUM(C69:H69)</f>
        <v>1298</v>
      </c>
    </row>
    <row r="70" spans="1:10" s="29" customFormat="1" ht="17.25" thickTop="1" thickBot="1">
      <c r="B70" s="9" t="s">
        <v>45</v>
      </c>
      <c r="C70" s="23">
        <v>287</v>
      </c>
      <c r="D70" s="23">
        <v>82</v>
      </c>
      <c r="E70" s="23">
        <v>206</v>
      </c>
      <c r="F70" s="23">
        <v>1874</v>
      </c>
      <c r="G70" s="23">
        <v>652</v>
      </c>
      <c r="H70" s="23">
        <v>627</v>
      </c>
      <c r="I70" s="34">
        <v>3728</v>
      </c>
      <c r="J70" s="43">
        <f>SUM(C70:H70)</f>
        <v>3728</v>
      </c>
    </row>
    <row r="71" spans="1:10" s="29" customFormat="1" ht="33" thickTop="1" thickBot="1">
      <c r="A71" s="44"/>
      <c r="B71" s="45" t="s">
        <v>46</v>
      </c>
      <c r="C71" s="46">
        <v>3</v>
      </c>
      <c r="D71" s="46">
        <v>0</v>
      </c>
      <c r="E71" s="46">
        <v>1</v>
      </c>
      <c r="F71" s="46">
        <v>10</v>
      </c>
      <c r="G71" s="46">
        <v>5</v>
      </c>
      <c r="H71" s="46">
        <v>0</v>
      </c>
      <c r="I71" s="34">
        <v>19</v>
      </c>
      <c r="J71" s="43">
        <f>SUM(C71:H71)</f>
        <v>19</v>
      </c>
    </row>
    <row r="72" spans="1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hmachmoumi</cp:lastModifiedBy>
  <dcterms:created xsi:type="dcterms:W3CDTF">2013-12-16T14:47:15Z</dcterms:created>
  <dcterms:modified xsi:type="dcterms:W3CDTF">2016-11-29T11:32:42Z</dcterms:modified>
</cp:coreProperties>
</file>