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J67" i="1"/>
  <c r="J71"/>
  <c r="J65"/>
  <c r="J70"/>
  <c r="J68"/>
  <c r="J69"/>
  <c r="J66" l="1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<sst xmlns="http://schemas.openxmlformats.org/spreadsheetml/2006/main" count="67" uniqueCount="48">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</sst>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1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164" fontId="9" fillId="4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center"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right" vertical="center" indent="1"/>
    </xf>
    <xf numFmtId="4" fontId="6" fillId="3" borderId="3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" fontId="9" fillId="4" borderId="3" xfId="1" applyNumberFormat="1" applyFont="1" applyFill="1" applyBorder="1" applyAlignment="1">
      <alignment horizontal="right" vertical="center" indent="1"/>
    </xf>
    <xf numFmtId="4" fontId="9" fillId="2" borderId="0" xfId="1" applyNumberFormat="1" applyFont="1" applyFill="1" applyBorder="1" applyAlignment="1">
      <alignment horizontal="right" vertical="center" indent="1"/>
    </xf>
    <xf numFmtId="4" fontId="6" fillId="5" borderId="1" xfId="0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4" borderId="3" xfId="1" applyNumberFormat="1" applyFont="1" applyFill="1" applyBorder="1" applyAlignment="1">
      <alignment horizontal="right" vertical="center" indent="1"/>
    </xf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4" borderId="4" xfId="1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4" fontId="9" fillId="2" borderId="8" xfId="1" applyNumberFormat="1" applyFont="1" applyFill="1" applyBorder="1" applyAlignment="1">
      <alignment horizontal="center" vertical="center"/>
    </xf>
    <xf numFmtId="4" fontId="6" fillId="3" borderId="3" xfId="1" applyNumberFormat="1" applyFont="1" applyFill="1" applyBorder="1" applyAlignment="1">
      <alignment horizontal="center" vertical="center"/>
    </xf>
    <xf numFmtId="4" fontId="6" fillId="3" borderId="4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9" fillId="6" borderId="0" xfId="1" applyNumberFormat="1" applyFont="1" applyFill="1" applyBorder="1" applyAlignment="1">
      <alignment horizontal="right" vertical="center" indent="1"/>
    </xf>
    <xf numFmtId="3" fontId="6" fillId="5" borderId="1" xfId="0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wrapText="1"/>
    </xf>
    <xf numFmtId="0" fontId="6" fillId="3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1357312</xdr:colOff>
      <xdr:row>17</xdr:row>
      <xdr:rowOff>107156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440906" cy="2940844"/>
        </a:xfrm>
        <a:prstGeom prst="rect">
          <a:avLst/>
        </a:prstGeom>
        <a:ln>
          <a:noFill/>
        </a:ln>
        <a:effectLst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xdr:twoCellAnchor editAs="oneCell">
    <xdr:from>
      <xdr:col>2</xdr:col>
      <xdr:colOff>1047750</xdr:colOff>
      <xdr:row>0</xdr:row>
      <xdr:rowOff>0</xdr:rowOff>
    </xdr:from>
    <xdr:to>
      <xdr:col>10</xdr:col>
      <xdr:colOff>11906</xdr:colOff>
      <xdr:row>17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31344" y="0"/>
          <a:ext cx="10298906" cy="2881313"/>
        </a:xfrm>
        <a:prstGeom prst="rect">
          <a:avLst/>
        </a:prstGeom>
        <a:noFill/>
      </xdr:spPr>
    </xdr:pic>
    <xdr:clientData/>
  </xdr:twoCellAnchor>
  <xdr:twoCellAnchor>
    <xdr:from>
      <xdr:col>3</xdr:col>
      <xdr:colOff>821531</xdr:colOff>
      <xdr:row>11</xdr:row>
      <xdr:rowOff>0</xdr:rowOff>
    </xdr:from>
    <xdr:to>
      <xdr:col>8</xdr:col>
      <xdr:colOff>11906</xdr:colOff>
      <xdr:row>17</xdr:row>
      <xdr:rowOff>23813</xdr:rowOff>
    </xdr:to>
    <xdr:sp macro="" textlink="">
      <xdr:nvSpPr>
        <xdr:cNvPr id="4" name="مربع نص 4"/>
        <xdr:cNvSpPr txBox="1"/>
      </xdr:nvSpPr>
      <xdr:spPr>
        <a:xfrm>
          <a:off x="4002881" y="1781175"/>
          <a:ext cx="6048375" cy="9953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000080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000080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27/11/2015 </a:t>
          </a:r>
          <a:endParaRPr lang="fr-FR" sz="2000" b="1" cap="none" spc="0">
            <a:ln>
              <a:noFill/>
            </a:ln>
            <a:solidFill>
              <a:srgbClr val="000080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L72"/>
  <sheetViews>
    <sheetView tabSelected="1" topLeftCell="B1" zoomScale="80" zoomScaleNormal="80" workbookViewId="0">
      <selection activeCell="H34" sqref="H34"/>
    </sheetView>
  </sheetViews>
  <sheetFormatPr baseColWidth="10" defaultColWidth="9.140625" defaultRowHeight="12.75"/>
  <cols>
    <col min="1" max="1" width="8" style="38" hidden="1" customWidth="1"/>
    <col min="2" max="2" width="31.28515625" style="39" customWidth="1"/>
    <col min="3" max="3" width="31.42578125" style="38" customWidth="1"/>
    <col min="4" max="4" width="26" style="38" customWidth="1"/>
    <col min="5" max="5" width="20.28515625" style="38" customWidth="1"/>
    <col min="6" max="6" width="24.28515625" style="38" customWidth="1"/>
    <col min="7" max="7" width="23.140625" style="38" customWidth="1"/>
    <col min="8" max="8" width="21.5703125" style="38" bestFit="1" customWidth="1"/>
    <col min="9" max="9" width="1.140625" style="40" customWidth="1"/>
    <col min="10" max="10" width="22" style="38" customWidth="1"/>
    <col min="11" max="16384" width="9.140625" style="38"/>
  </cols>
  <sheetData>
    <row r="19" spans="2:10" s="2" customFormat="1" ht="19.5" thickBot="1">
      <c r="B19" s="67" t="s">
        <v>0</v>
      </c>
      <c r="C19" s="67"/>
      <c r="D19" s="67"/>
      <c r="E19" s="67"/>
      <c r="F19" s="67"/>
      <c r="G19" s="67"/>
      <c r="H19" s="67"/>
      <c r="I19" s="1"/>
    </row>
    <row r="20" spans="2:10" s="4" customFormat="1" ht="24" customHeight="1" thickTop="1" thickBot="1">
      <c r="B20" s="3"/>
      <c r="F20" s="68" t="s">
        <v>1</v>
      </c>
      <c r="G20" s="68"/>
      <c r="H20" s="68"/>
      <c r="I20" s="5"/>
    </row>
    <row r="21" spans="2:10" s="4" customFormat="1" ht="9" customHeight="1" thickTop="1" thickBot="1">
      <c r="B21" s="3"/>
      <c r="F21" s="6"/>
      <c r="G21" s="6"/>
      <c r="H21" s="6"/>
      <c r="I21" s="5"/>
    </row>
    <row r="22" spans="2:10" s="4" customFormat="1" ht="33" thickTop="1" thickBot="1">
      <c r="B22" s="7" t="s">
        <v>2</v>
      </c>
      <c r="C22" s="8" t="s">
        <v>3</v>
      </c>
      <c r="D22" s="8" t="s">
        <v>4</v>
      </c>
      <c r="E22" s="8" t="s">
        <v>5</v>
      </c>
      <c r="F22" s="9" t="s">
        <v>6</v>
      </c>
      <c r="G22" s="9" t="s">
        <v>7</v>
      </c>
      <c r="H22" s="10" t="s">
        <v>8</v>
      </c>
      <c r="I22" s="11"/>
    </row>
    <row r="23" spans="2:10" s="4" customFormat="1" ht="17.25" thickTop="1" thickBot="1">
      <c r="B23" s="12" t="s">
        <v>9</v>
      </c>
      <c r="C23" s="13">
        <v>87</v>
      </c>
      <c r="D23" s="55">
        <v>21314634734.130501</v>
      </c>
      <c r="E23" s="55">
        <v>6.7791037077603198</v>
      </c>
      <c r="F23" s="55">
        <v>-0.79946996387053504</v>
      </c>
      <c r="G23" s="55">
        <v>-0.22807171461866901</v>
      </c>
      <c r="H23" s="53">
        <v>1.04844585438441</v>
      </c>
      <c r="I23" s="14"/>
    </row>
    <row r="24" spans="2:10" s="4" customFormat="1" ht="17.25" thickTop="1" thickBot="1">
      <c r="B24" s="15" t="s">
        <v>10</v>
      </c>
      <c r="C24" s="16">
        <v>67</v>
      </c>
      <c r="D24" s="35">
        <v>13367731753.107201</v>
      </c>
      <c r="E24" s="35">
        <v>4.2515971313702599</v>
      </c>
      <c r="F24" s="35">
        <v>-0.12572145100926799</v>
      </c>
      <c r="G24" s="35">
        <v>2.7751629537773801E-2</v>
      </c>
      <c r="H24" s="65">
        <v>18.181966228581999</v>
      </c>
      <c r="I24" s="14"/>
    </row>
    <row r="25" spans="2:10" s="4" customFormat="1" ht="17.25" thickTop="1" thickBot="1">
      <c r="B25" s="17" t="s">
        <v>11</v>
      </c>
      <c r="C25" s="18">
        <v>52</v>
      </c>
      <c r="D25" s="33">
        <v>68279488042.243202</v>
      </c>
      <c r="E25" s="33">
        <v>21.7162403355644</v>
      </c>
      <c r="F25" s="33">
        <v>1.1684462451945701</v>
      </c>
      <c r="G25" s="33">
        <v>6.9124874198204802</v>
      </c>
      <c r="H25" s="53">
        <v>-7.3367749696792499</v>
      </c>
      <c r="I25" s="14"/>
    </row>
    <row r="26" spans="2:10" s="4" customFormat="1" ht="17.25" thickTop="1" thickBot="1">
      <c r="B26" s="15" t="s">
        <v>12</v>
      </c>
      <c r="C26" s="16">
        <v>40</v>
      </c>
      <c r="D26" s="35">
        <v>43920676343.411499</v>
      </c>
      <c r="E26" s="35">
        <v>13.9689384106684</v>
      </c>
      <c r="F26" s="35">
        <v>-1.18116463822727</v>
      </c>
      <c r="G26" s="35">
        <v>-0.98729559223028895</v>
      </c>
      <c r="H26" s="65">
        <v>0.81315021318802305</v>
      </c>
      <c r="I26" s="14"/>
    </row>
    <row r="27" spans="2:10" s="4" customFormat="1" ht="17.25" thickTop="1" thickBot="1">
      <c r="B27" s="17" t="s">
        <v>13</v>
      </c>
      <c r="C27" s="18">
        <v>149</v>
      </c>
      <c r="D27" s="33">
        <v>166108714713.16299</v>
      </c>
      <c r="E27" s="33">
        <v>52.830753041250297</v>
      </c>
      <c r="F27" s="33">
        <v>0.124596838344293</v>
      </c>
      <c r="G27" s="33">
        <v>3.71214750997005E-3</v>
      </c>
      <c r="H27" s="53">
        <v>10.8569504302914</v>
      </c>
      <c r="I27" s="14"/>
    </row>
    <row r="28" spans="2:10" s="4" customFormat="1" ht="17.25" thickTop="1" thickBot="1">
      <c r="B28" s="19" t="s">
        <v>14</v>
      </c>
      <c r="C28" s="20">
        <v>10</v>
      </c>
      <c r="D28" s="56">
        <v>1425462772.1712</v>
      </c>
      <c r="E28" s="56">
        <v>0.45336737338624999</v>
      </c>
      <c r="F28" s="56">
        <v>-0.43667458717806801</v>
      </c>
      <c r="G28" s="56">
        <v>-8.46411084566898</v>
      </c>
      <c r="H28" s="65">
        <v>37.096828398579703</v>
      </c>
      <c r="I28" s="14"/>
    </row>
    <row r="29" spans="2:10" s="4" customFormat="1" ht="17.25" thickTop="1" thickBot="1">
      <c r="B29" s="7" t="s">
        <v>15</v>
      </c>
      <c r="C29" s="21">
        <v>405</v>
      </c>
      <c r="D29" s="57">
        <v>314416708358.22656</v>
      </c>
      <c r="E29" s="57">
        <v>99.999999999999929</v>
      </c>
      <c r="F29" s="57">
        <v>8.769002245531192E-2</v>
      </c>
      <c r="G29" s="57">
        <v>1.2253410080199492</v>
      </c>
      <c r="H29" s="58">
        <v>4.6182949290278934</v>
      </c>
      <c r="I29" s="22"/>
    </row>
    <row r="30" spans="2:10" s="4" customFormat="1" ht="16.5" thickTop="1">
      <c r="B30" s="3"/>
      <c r="I30" s="23"/>
      <c r="J30" s="4" t="s">
        <v>16</v>
      </c>
    </row>
    <row r="31" spans="2:10" s="2" customFormat="1" ht="19.5" thickBot="1">
      <c r="B31" s="67" t="s">
        <v>17</v>
      </c>
      <c r="C31" s="67"/>
      <c r="D31" s="67"/>
      <c r="E31" s="67"/>
      <c r="F31" s="67"/>
      <c r="I31" s="24"/>
    </row>
    <row r="32" spans="2:10" s="4" customFormat="1" ht="17.25" thickTop="1" thickBot="1">
      <c r="B32" s="3"/>
      <c r="D32" s="68" t="s">
        <v>1</v>
      </c>
      <c r="E32" s="68"/>
      <c r="F32" s="68"/>
      <c r="I32" s="23"/>
    </row>
    <row r="33" spans="2:11" s="23" customFormat="1" ht="17.25" thickTop="1" thickBot="1">
      <c r="B33" s="25"/>
      <c r="D33" s="5"/>
      <c r="E33" s="5"/>
      <c r="F33" s="5"/>
    </row>
    <row r="34" spans="2:11" s="4" customFormat="1" ht="33" thickTop="1" thickBot="1">
      <c r="B34" s="7" t="s">
        <v>2</v>
      </c>
      <c r="C34" s="8" t="s">
        <v>18</v>
      </c>
      <c r="D34" s="9" t="s">
        <v>6</v>
      </c>
      <c r="E34" s="9" t="s">
        <v>7</v>
      </c>
      <c r="F34" s="10" t="s">
        <v>8</v>
      </c>
      <c r="I34" s="23"/>
    </row>
    <row r="35" spans="2:11" s="4" customFormat="1" ht="19.5" thickTop="1" thickBot="1">
      <c r="B35" s="17" t="s">
        <v>19</v>
      </c>
      <c r="C35" s="33">
        <v>418.33880131035198</v>
      </c>
      <c r="D35" s="33">
        <v>-0.79728845798301795</v>
      </c>
      <c r="E35" s="33">
        <v>-0.104089537553817</v>
      </c>
      <c r="F35" s="53">
        <v>-0.81877444024718704</v>
      </c>
      <c r="I35" s="23"/>
    </row>
    <row r="36" spans="2:11" s="4" customFormat="1" ht="19.5" thickTop="1" thickBot="1">
      <c r="B36" s="15" t="s">
        <v>20</v>
      </c>
      <c r="C36" s="60">
        <v>405.34679957442899</v>
      </c>
      <c r="D36" s="60">
        <v>-0.13567621553124501</v>
      </c>
      <c r="E36" s="60">
        <v>0.109187509288228</v>
      </c>
      <c r="F36" s="62">
        <v>2.58217881377601</v>
      </c>
      <c r="I36" s="23"/>
    </row>
    <row r="37" spans="2:11" s="4" customFormat="1" ht="19.5" thickTop="1" thickBot="1">
      <c r="B37" s="17" t="s">
        <v>21</v>
      </c>
      <c r="C37" s="33">
        <v>141.12853592384599</v>
      </c>
      <c r="D37" s="33">
        <v>4.7739258321115398E-2</v>
      </c>
      <c r="E37" s="33">
        <v>0.19535288273172</v>
      </c>
      <c r="F37" s="53">
        <v>2.3955238968965298</v>
      </c>
      <c r="I37" s="23"/>
    </row>
    <row r="38" spans="2:11" s="4" customFormat="1" ht="19.5" thickTop="1" thickBot="1">
      <c r="B38" s="15" t="s">
        <v>22</v>
      </c>
      <c r="C38" s="60">
        <v>145.39463892559701</v>
      </c>
      <c r="D38" s="60">
        <v>5.2077045310421101E-2</v>
      </c>
      <c r="E38" s="60">
        <v>0.221473540128828</v>
      </c>
      <c r="F38" s="62">
        <v>2.7537394477936998</v>
      </c>
      <c r="I38" s="23"/>
    </row>
    <row r="39" spans="2:11" s="4" customFormat="1" ht="19.5" thickTop="1" thickBot="1">
      <c r="B39" s="17" t="s">
        <v>23</v>
      </c>
      <c r="C39" s="33">
        <v>170.445915055374</v>
      </c>
      <c r="D39" s="33">
        <v>6.0877241443760999E-2</v>
      </c>
      <c r="E39" s="33">
        <v>0.17034090373302599</v>
      </c>
      <c r="F39" s="53">
        <v>3.4239553663720601</v>
      </c>
      <c r="I39" s="23"/>
    </row>
    <row r="40" spans="2:11" s="26" customFormat="1" ht="15.75" thickTop="1">
      <c r="B40" s="69" t="s">
        <v>24</v>
      </c>
      <c r="C40" s="69"/>
      <c r="D40" s="69"/>
      <c r="E40" s="69"/>
      <c r="F40" s="69"/>
      <c r="I40" s="27"/>
      <c r="K40" s="28"/>
    </row>
    <row r="41" spans="2:11" s="26" customFormat="1" ht="15">
      <c r="B41" s="70" t="s">
        <v>25</v>
      </c>
      <c r="C41" s="70"/>
      <c r="D41" s="70"/>
      <c r="E41" s="70"/>
      <c r="F41" s="70"/>
      <c r="I41" s="27"/>
      <c r="K41" s="28"/>
    </row>
    <row r="42" spans="2:11" s="26" customFormat="1" ht="15">
      <c r="B42" s="29"/>
      <c r="C42" s="29"/>
      <c r="D42" s="29"/>
      <c r="E42" s="29"/>
      <c r="F42" s="29"/>
      <c r="I42" s="27"/>
      <c r="K42" s="28"/>
    </row>
    <row r="43" spans="2:11" s="30" customFormat="1" ht="19.5" thickBot="1">
      <c r="B43" s="67" t="s">
        <v>26</v>
      </c>
      <c r="C43" s="67"/>
      <c r="D43" s="67"/>
      <c r="E43" s="67"/>
      <c r="F43" s="67"/>
      <c r="G43" s="67"/>
      <c r="I43" s="31"/>
    </row>
    <row r="44" spans="2:11" s="4" customFormat="1" ht="17.25" thickTop="1" thickBot="1">
      <c r="B44" s="3"/>
      <c r="E44" s="68" t="s">
        <v>27</v>
      </c>
      <c r="F44" s="68"/>
      <c r="G44" s="68"/>
      <c r="I44" s="23"/>
    </row>
    <row r="45" spans="2:11" s="4" customFormat="1" ht="17.25" thickTop="1" thickBot="1">
      <c r="B45" s="3"/>
      <c r="E45" s="5"/>
      <c r="F45" s="5"/>
      <c r="G45" s="5"/>
      <c r="I45" s="23"/>
    </row>
    <row r="46" spans="2:11" s="4" customFormat="1" ht="33" thickTop="1" thickBot="1">
      <c r="B46" s="7" t="s">
        <v>2</v>
      </c>
      <c r="C46" s="8" t="s">
        <v>4</v>
      </c>
      <c r="D46" s="8" t="s">
        <v>5</v>
      </c>
      <c r="E46" s="9" t="s">
        <v>6</v>
      </c>
      <c r="F46" s="9" t="s">
        <v>7</v>
      </c>
      <c r="G46" s="10" t="s">
        <v>8</v>
      </c>
      <c r="I46" s="23"/>
    </row>
    <row r="47" spans="2:11" s="4" customFormat="1" ht="17.25" thickTop="1" thickBot="1">
      <c r="B47" s="17" t="s">
        <v>28</v>
      </c>
      <c r="C47" s="32">
        <v>22478460676.5714</v>
      </c>
      <c r="D47" s="33">
        <v>6.8616542446479301</v>
      </c>
      <c r="E47" s="33">
        <v>-1.7502727263018101</v>
      </c>
      <c r="F47" s="33">
        <v>0.95540448483564</v>
      </c>
      <c r="G47" s="53">
        <v>-1.25872089331723</v>
      </c>
      <c r="I47" s="23"/>
    </row>
    <row r="48" spans="2:11" s="4" customFormat="1" ht="17.25" thickTop="1" thickBot="1">
      <c r="B48" s="15" t="s">
        <v>29</v>
      </c>
      <c r="C48" s="61">
        <v>21146760887.740002</v>
      </c>
      <c r="D48" s="60">
        <v>6.4551467155022397</v>
      </c>
      <c r="E48" s="60">
        <v>-1.1672323784293199</v>
      </c>
      <c r="F48" s="60">
        <v>-0.235068100153076</v>
      </c>
      <c r="G48" s="62">
        <v>-2.41054918580646</v>
      </c>
      <c r="I48" s="23"/>
    </row>
    <row r="49" spans="2:12" s="4" customFormat="1" ht="33" thickTop="1" thickBot="1">
      <c r="B49" s="17" t="s">
        <v>31</v>
      </c>
      <c r="C49" s="32">
        <v>17325337.887356501</v>
      </c>
      <c r="D49" s="33">
        <v>5.2886396433117298E-3</v>
      </c>
      <c r="E49" s="33">
        <v>6.3683051268581606E-2</v>
      </c>
      <c r="F49" s="33">
        <v>0.23896234001653599</v>
      </c>
      <c r="G49" s="53">
        <v>8.6408360473269497</v>
      </c>
      <c r="I49" s="23"/>
    </row>
    <row r="50" spans="2:12" s="4" customFormat="1" ht="17.25" thickTop="1" thickBot="1">
      <c r="B50" s="15" t="s">
        <v>30</v>
      </c>
      <c r="C50" s="61">
        <v>1314374450.94401</v>
      </c>
      <c r="D50" s="60">
        <v>0.401218889502375</v>
      </c>
      <c r="E50" s="60">
        <v>-10.286612077878001</v>
      </c>
      <c r="F50" s="60">
        <v>24.9569849428852</v>
      </c>
      <c r="G50" s="62">
        <v>21.706306253207799</v>
      </c>
      <c r="I50" s="23"/>
    </row>
    <row r="51" spans="2:12" s="4" customFormat="1" ht="17.25" thickTop="1" thickBot="1">
      <c r="B51" s="17" t="s">
        <v>32</v>
      </c>
      <c r="C51" s="32">
        <v>261758031624.29001</v>
      </c>
      <c r="D51" s="33">
        <v>79.902851650225003</v>
      </c>
      <c r="E51" s="33">
        <v>0.38949944935319902</v>
      </c>
      <c r="F51" s="33">
        <v>0.99322648008136805</v>
      </c>
      <c r="G51" s="53">
        <v>11.341091696347499</v>
      </c>
      <c r="I51" s="23"/>
    </row>
    <row r="52" spans="2:12" s="4" customFormat="1" ht="17.25" thickTop="1" thickBot="1">
      <c r="B52" s="15" t="s">
        <v>33</v>
      </c>
      <c r="C52" s="61">
        <v>148275915.15000001</v>
      </c>
      <c r="D52" s="60">
        <v>4.5261909932670701E-2</v>
      </c>
      <c r="E52" s="60">
        <v>0</v>
      </c>
      <c r="F52" s="60">
        <v>0</v>
      </c>
      <c r="G52" s="62">
        <v>28.157446162733201</v>
      </c>
      <c r="I52" s="23"/>
    </row>
    <row r="53" spans="2:12" s="4" customFormat="1" ht="17.25" thickTop="1" thickBot="1">
      <c r="B53" s="17" t="s">
        <v>34</v>
      </c>
      <c r="C53" s="32">
        <v>41436356248.338997</v>
      </c>
      <c r="D53" s="33">
        <v>12.6486396833436</v>
      </c>
      <c r="E53" s="33">
        <v>0.64872524971311696</v>
      </c>
      <c r="F53" s="33">
        <v>1.27487196721183</v>
      </c>
      <c r="G53" s="53">
        <v>12.9444294444394</v>
      </c>
      <c r="I53" s="23"/>
    </row>
    <row r="54" spans="2:12" s="4" customFormat="1" ht="33" thickTop="1" thickBot="1">
      <c r="B54" s="15" t="s">
        <v>35</v>
      </c>
      <c r="C54" s="61">
        <v>161657121875.30701</v>
      </c>
      <c r="D54" s="60">
        <v>49.346585269043203</v>
      </c>
      <c r="E54" s="60">
        <v>0.44023073658855799</v>
      </c>
      <c r="F54" s="60">
        <v>2.7295520559283299</v>
      </c>
      <c r="G54" s="62">
        <v>23.3061746932595</v>
      </c>
      <c r="I54" s="23"/>
    </row>
    <row r="55" spans="2:12" s="4" customFormat="1" ht="33" thickTop="1" thickBot="1">
      <c r="B55" s="17" t="s">
        <v>36</v>
      </c>
      <c r="C55" s="32">
        <v>48459724788.514702</v>
      </c>
      <c r="D55" s="33">
        <v>14.792555463379699</v>
      </c>
      <c r="E55" s="33">
        <v>0.181867015377288</v>
      </c>
      <c r="F55" s="33">
        <v>-3.1197799302567</v>
      </c>
      <c r="G55" s="53">
        <v>-15.732633744785</v>
      </c>
      <c r="I55" s="23"/>
    </row>
    <row r="56" spans="2:12" s="4" customFormat="1" ht="17.25" thickTop="1" thickBot="1">
      <c r="B56" s="15" t="s">
        <v>37</v>
      </c>
      <c r="C56" s="61">
        <v>10056552796.98</v>
      </c>
      <c r="D56" s="60">
        <v>3.0698093245257301</v>
      </c>
      <c r="E56" s="60">
        <v>-0.475058154296363</v>
      </c>
      <c r="F56" s="60">
        <v>-6.3516547787858499</v>
      </c>
      <c r="G56" s="62">
        <v>3.8554527034229999</v>
      </c>
      <c r="I56" s="23"/>
    </row>
    <row r="57" spans="2:12" s="4" customFormat="1" ht="17.25" thickTop="1" thickBot="1">
      <c r="B57" s="17" t="s">
        <v>38</v>
      </c>
      <c r="C57" s="32">
        <v>43358864082.834099</v>
      </c>
      <c r="D57" s="33">
        <v>13.235494105127099</v>
      </c>
      <c r="E57" s="33">
        <v>0.75112034285323503</v>
      </c>
      <c r="F57" s="33">
        <v>6.2818338617881198</v>
      </c>
      <c r="G57" s="53">
        <v>-22.6672362471082</v>
      </c>
      <c r="I57" s="23"/>
    </row>
    <row r="58" spans="2:12" s="30" customFormat="1" ht="17.25" thickTop="1" thickBot="1">
      <c r="B58" s="7" t="s">
        <v>47</v>
      </c>
      <c r="C58" s="36">
        <v>327595356383.69598</v>
      </c>
      <c r="D58" s="37">
        <v>100</v>
      </c>
      <c r="E58" s="37">
        <v>0.28727274500181299</v>
      </c>
      <c r="F58" s="37">
        <v>1.66014799367929</v>
      </c>
      <c r="G58" s="54">
        <v>4.3534801193195998</v>
      </c>
      <c r="I58" s="31"/>
      <c r="J58" s="4"/>
      <c r="L58" s="4"/>
    </row>
    <row r="59" spans="2:12" s="4" customFormat="1" ht="16.5" thickTop="1">
      <c r="B59" s="3"/>
      <c r="I59" s="23"/>
    </row>
    <row r="63" spans="2:12" s="41" customFormat="1" ht="30" customHeight="1" thickBot="1">
      <c r="B63" s="66" t="s">
        <v>39</v>
      </c>
      <c r="C63" s="66"/>
      <c r="D63" s="59"/>
      <c r="E63" s="59"/>
      <c r="F63" s="59"/>
      <c r="G63" s="59"/>
      <c r="H63" s="59"/>
      <c r="I63" s="59"/>
      <c r="J63" s="59"/>
    </row>
    <row r="64" spans="2:12" s="42" customFormat="1" ht="17.25" thickTop="1" thickBot="1">
      <c r="B64" s="7" t="s">
        <v>2</v>
      </c>
      <c r="C64" s="8" t="s">
        <v>9</v>
      </c>
      <c r="D64" s="8" t="s">
        <v>14</v>
      </c>
      <c r="E64" s="8" t="s">
        <v>10</v>
      </c>
      <c r="F64" s="8" t="s">
        <v>11</v>
      </c>
      <c r="G64" s="8" t="s">
        <v>12</v>
      </c>
      <c r="H64" s="43" t="s">
        <v>13</v>
      </c>
      <c r="I64" s="44"/>
      <c r="J64" s="45" t="s">
        <v>15</v>
      </c>
    </row>
    <row r="65" spans="2:10" s="42" customFormat="1" ht="17.25" thickTop="1" thickBot="1">
      <c r="B65" s="17" t="s">
        <v>40</v>
      </c>
      <c r="C65" s="46">
        <v>23211.08</v>
      </c>
      <c r="D65" s="46">
        <v>82387209.519999996</v>
      </c>
      <c r="E65" s="46">
        <v>1404433.2</v>
      </c>
      <c r="F65" s="46">
        <v>5458095316.6899996</v>
      </c>
      <c r="G65" s="46">
        <v>695144793.30999994</v>
      </c>
      <c r="H65" s="46">
        <v>338638994.91000003</v>
      </c>
      <c r="I65" s="47">
        <v>6307140999.5</v>
      </c>
      <c r="J65" s="48">
        <f>SUM(C65:H65)</f>
        <v>6575693958.7099991</v>
      </c>
    </row>
    <row r="66" spans="2:10" s="42" customFormat="1" ht="17.25" thickTop="1" thickBot="1">
      <c r="B66" s="15" t="s">
        <v>41</v>
      </c>
      <c r="C66" s="49">
        <v>495705.57</v>
      </c>
      <c r="D66" s="49">
        <v>88703522.239999995</v>
      </c>
      <c r="E66" s="49">
        <v>70221.66</v>
      </c>
      <c r="F66" s="49">
        <v>4702081076.3000002</v>
      </c>
      <c r="G66" s="49">
        <v>1243981290.8</v>
      </c>
      <c r="H66" s="49">
        <v>232991220.84999999</v>
      </c>
      <c r="I66" s="47">
        <v>8984299587.9400005</v>
      </c>
      <c r="J66" s="48">
        <f t="shared" ref="J66" si="0">SUM(C66:H66)</f>
        <v>6268323037.420001</v>
      </c>
    </row>
    <row r="67" spans="2:10" s="42" customFormat="1" ht="33" thickTop="1" thickBot="1">
      <c r="B67" s="17" t="s">
        <v>42</v>
      </c>
      <c r="C67" s="50">
        <v>2273</v>
      </c>
      <c r="D67" s="50">
        <v>245</v>
      </c>
      <c r="E67" s="50">
        <v>1048</v>
      </c>
      <c r="F67" s="50">
        <v>4668</v>
      </c>
      <c r="G67" s="50">
        <v>2558</v>
      </c>
      <c r="H67" s="50">
        <v>7337</v>
      </c>
      <c r="I67" s="51">
        <v>18129</v>
      </c>
      <c r="J67" s="64">
        <f>SUM(C67:H67)</f>
        <v>18129</v>
      </c>
    </row>
    <row r="68" spans="2:10" s="42" customFormat="1" ht="33" thickTop="1" thickBot="1">
      <c r="B68" s="15" t="s">
        <v>43</v>
      </c>
      <c r="C68" s="34">
        <v>1812</v>
      </c>
      <c r="D68" s="34">
        <v>173</v>
      </c>
      <c r="E68" s="34">
        <v>722</v>
      </c>
      <c r="F68" s="34">
        <v>2643</v>
      </c>
      <c r="G68" s="34">
        <v>1719</v>
      </c>
      <c r="H68" s="34">
        <v>6194</v>
      </c>
      <c r="I68" s="52">
        <v>13263</v>
      </c>
      <c r="J68" s="64">
        <f>SUM(C68:H68)</f>
        <v>13263</v>
      </c>
    </row>
    <row r="69" spans="2:10" s="42" customFormat="1" ht="33" thickTop="1" thickBot="1">
      <c r="B69" s="17" t="s">
        <v>44</v>
      </c>
      <c r="C69" s="32">
        <v>163</v>
      </c>
      <c r="D69" s="32">
        <v>2</v>
      </c>
      <c r="E69" s="32">
        <v>142</v>
      </c>
      <c r="F69" s="32">
        <v>196</v>
      </c>
      <c r="G69" s="32">
        <v>211</v>
      </c>
      <c r="H69" s="32">
        <v>552</v>
      </c>
      <c r="I69" s="63">
        <v>1266</v>
      </c>
      <c r="J69" s="64">
        <f t="shared" ref="J69" si="1">SUM(C69:H69)</f>
        <v>1266</v>
      </c>
    </row>
    <row r="70" spans="2:10" s="42" customFormat="1" ht="17.25" thickTop="1" thickBot="1">
      <c r="B70" s="15" t="s">
        <v>45</v>
      </c>
      <c r="C70" s="34">
        <v>295</v>
      </c>
      <c r="D70" s="34">
        <v>69</v>
      </c>
      <c r="E70" s="34">
        <v>183</v>
      </c>
      <c r="F70" s="34">
        <v>1815</v>
      </c>
      <c r="G70" s="34">
        <v>624</v>
      </c>
      <c r="H70" s="34">
        <v>591</v>
      </c>
      <c r="I70" s="52">
        <v>3577</v>
      </c>
      <c r="J70" s="64">
        <f>SUM(C70:H70)</f>
        <v>3577</v>
      </c>
    </row>
    <row r="71" spans="2:10" s="42" customFormat="1" ht="33" thickTop="1" thickBot="1">
      <c r="B71" s="17" t="s">
        <v>46</v>
      </c>
      <c r="C71" s="32">
        <v>3</v>
      </c>
      <c r="D71" s="32">
        <v>1</v>
      </c>
      <c r="E71" s="32">
        <v>1</v>
      </c>
      <c r="F71" s="32">
        <v>14</v>
      </c>
      <c r="G71" s="32">
        <v>4</v>
      </c>
      <c r="H71" s="32">
        <v>0</v>
      </c>
      <c r="I71" s="52">
        <v>23</v>
      </c>
      <c r="J71" s="64">
        <f>SUM(C71:H71)</f>
        <v>23</v>
      </c>
    </row>
    <row r="72" spans="2:10" ht="13.5" thickTop="1"/>
  </sheetData>
  <mergeCells count="9">
    <mergeCell ref="B63:C63"/>
    <mergeCell ref="B43:G43"/>
    <mergeCell ref="E44:G44"/>
    <mergeCell ref="B19:H19"/>
    <mergeCell ref="F20:H20"/>
    <mergeCell ref="B31:F31"/>
    <mergeCell ref="D32:F32"/>
    <mergeCell ref="B40:F40"/>
    <mergeCell ref="B41:F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mhayek</cp:lastModifiedBy>
  <dcterms:created xsi:type="dcterms:W3CDTF">2013-12-16T14:47:15Z</dcterms:created>
  <dcterms:modified xsi:type="dcterms:W3CDTF">2015-12-10T14:34:46Z</dcterms:modified>
</cp:coreProperties>
</file>